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55855\Desktop\DBHDS Website Content\Housing\Resource Support\"/>
    </mc:Choice>
  </mc:AlternateContent>
  <bookViews>
    <workbookView xWindow="1260" yWindow="2265" windowWidth="20055" windowHeight="8160"/>
  </bookViews>
  <sheets>
    <sheet name="MovingExpenses" sheetId="1" r:id="rId1"/>
    <sheet name="AptSupplyChecklist" sheetId="2" r:id="rId2"/>
    <sheet name="FurnitureChecklist" sheetId="3" r:id="rId3"/>
  </sheets>
  <calcPr calcId="162913"/>
</workbook>
</file>

<file path=xl/calcChain.xml><?xml version="1.0" encoding="utf-8"?>
<calcChain xmlns="http://schemas.openxmlformats.org/spreadsheetml/2006/main">
  <c r="B20" i="2" l="1"/>
  <c r="B22" i="3" l="1"/>
  <c r="F60" i="2"/>
  <c r="B60" i="2"/>
  <c r="B61" i="2" s="1"/>
  <c r="F43" i="2"/>
  <c r="F29" i="2"/>
  <c r="F61" i="2" s="1"/>
  <c r="B63" i="2" l="1"/>
  <c r="C72" i="1"/>
  <c r="C56" i="1" l="1"/>
  <c r="C30" i="1"/>
  <c r="C15" i="1"/>
  <c r="C74" i="1" s="1"/>
  <c r="C75" i="1" l="1"/>
  <c r="C76" i="1" s="1"/>
</calcChain>
</file>

<file path=xl/sharedStrings.xml><?xml version="1.0" encoding="utf-8"?>
<sst xmlns="http://schemas.openxmlformats.org/spreadsheetml/2006/main" count="209" uniqueCount="180">
  <si>
    <t>Garage sale</t>
  </si>
  <si>
    <t>Other</t>
  </si>
  <si>
    <t>Total</t>
  </si>
  <si>
    <t xml:space="preserve">The Moving Checklist - Moving Expenses Budget </t>
  </si>
  <si>
    <t>Income And Assets</t>
  </si>
  <si>
    <t>Savings</t>
  </si>
  <si>
    <t>Employer Relocation Allowance</t>
  </si>
  <si>
    <t>Online Auction Sales</t>
  </si>
  <si>
    <t>Extra Income From Sale Of Home</t>
  </si>
  <si>
    <t>Holiday Pay</t>
  </si>
  <si>
    <t>Moving Expenses - Fixed</t>
  </si>
  <si>
    <t>Old House</t>
  </si>
  <si>
    <t>Repairs And Maintenance</t>
  </si>
  <si>
    <t>Cleaning</t>
  </si>
  <si>
    <t>Final Power Bill</t>
  </si>
  <si>
    <t>Final Phone Bill</t>
  </si>
  <si>
    <t>Final Water Bill</t>
  </si>
  <si>
    <t>Final Gas Bill</t>
  </si>
  <si>
    <t>Final Internet Bill</t>
  </si>
  <si>
    <t>New House</t>
  </si>
  <si>
    <t>Phone Deposit</t>
  </si>
  <si>
    <t>Water Deposit</t>
  </si>
  <si>
    <t>Internet Deposit</t>
  </si>
  <si>
    <t>Gas Deposit</t>
  </si>
  <si>
    <t>Moving Expenses Budget</t>
  </si>
  <si>
    <t>Temporary Accommodation</t>
  </si>
  <si>
    <t>Storage Unit</t>
  </si>
  <si>
    <t>Transit (Removal) Insurance</t>
  </si>
  <si>
    <t>Total Income For Moving</t>
  </si>
  <si>
    <t>Total Expenses For Moving</t>
  </si>
  <si>
    <t>Surplus / Deficit)</t>
  </si>
  <si>
    <t>Final Cable Bill</t>
  </si>
  <si>
    <t>Cable Connection Fee</t>
  </si>
  <si>
    <t>Electric Deposit</t>
  </si>
  <si>
    <t>Security Deposit</t>
  </si>
  <si>
    <t>Application Fee</t>
  </si>
  <si>
    <t>Pet Deposit</t>
  </si>
  <si>
    <t>Gas Connection Fee</t>
  </si>
  <si>
    <t>Water Connection Fee</t>
  </si>
  <si>
    <t>Electric Connection Fee</t>
  </si>
  <si>
    <t>Parking Fee</t>
  </si>
  <si>
    <t>Amenity Fee (e.g., pool pass)</t>
  </si>
  <si>
    <t>Gasoline</t>
  </si>
  <si>
    <t>Moving Van Rental</t>
  </si>
  <si>
    <t>Moving Company Quote</t>
  </si>
  <si>
    <t>Boxes</t>
  </si>
  <si>
    <t>Accessibility Modifications</t>
  </si>
  <si>
    <t>New Furniture</t>
  </si>
  <si>
    <t>Insurance</t>
  </si>
  <si>
    <t>Tape/Bubble Wrap/Markers</t>
  </si>
  <si>
    <t>BEDROOM</t>
  </si>
  <si>
    <t>Sheet sets (2-3 sets)</t>
  </si>
  <si>
    <t>Comforter or blanket</t>
  </si>
  <si>
    <t>Pillows</t>
  </si>
  <si>
    <t>Pillowcases</t>
  </si>
  <si>
    <t>Mattress Pad</t>
  </si>
  <si>
    <t>Mattress Protector</t>
  </si>
  <si>
    <t>Curtains</t>
  </si>
  <si>
    <t>Curtain Rods</t>
  </si>
  <si>
    <t>Area Rug</t>
  </si>
  <si>
    <t>Alarm Clock</t>
  </si>
  <si>
    <t>Mirror</t>
  </si>
  <si>
    <t>Fan</t>
  </si>
  <si>
    <t>KITCHEN</t>
  </si>
  <si>
    <t>Coffeemaker</t>
  </si>
  <si>
    <t>Microwave</t>
  </si>
  <si>
    <t>Toaster/toaster oven</t>
  </si>
  <si>
    <t>Can opener</t>
  </si>
  <si>
    <t>Cookware (2 covered saucepans, fry pan)</t>
  </si>
  <si>
    <t>Chef's knife</t>
  </si>
  <si>
    <t>Paring knife</t>
  </si>
  <si>
    <t>Cookie sheet</t>
  </si>
  <si>
    <t>Pyrex/Corning set</t>
  </si>
  <si>
    <t>Cutting Board</t>
  </si>
  <si>
    <t>Food storage container set</t>
  </si>
  <si>
    <t>Canister set</t>
  </si>
  <si>
    <t>Measuring cups</t>
  </si>
  <si>
    <t>Measuring spoons</t>
  </si>
  <si>
    <t>Bottle opener</t>
  </si>
  <si>
    <t>Spatula</t>
  </si>
  <si>
    <t>Tongs</t>
  </si>
  <si>
    <t>Vegetable peeler</t>
  </si>
  <si>
    <t>Slotted spoon</t>
  </si>
  <si>
    <t>Ice cream scoop</t>
  </si>
  <si>
    <t>Ladle</t>
  </si>
  <si>
    <t>Paper towel holder</t>
  </si>
  <si>
    <t>Chip clips</t>
  </si>
  <si>
    <t>Dish towels</t>
  </si>
  <si>
    <t>Pot holders</t>
  </si>
  <si>
    <t>Dish drainer</t>
  </si>
  <si>
    <t>Large mixing bowl</t>
  </si>
  <si>
    <t>4 sets of dinner plates, salad plates, bowls, mugs</t>
  </si>
  <si>
    <t>4 sets of dinner forks, knives, spoons</t>
  </si>
  <si>
    <t>salt and pepper set</t>
  </si>
  <si>
    <t>Tea kettle</t>
  </si>
  <si>
    <t>Coffee mugs</t>
  </si>
  <si>
    <t>Towels (2-3 sets)</t>
  </si>
  <si>
    <t>Tub mat</t>
  </si>
  <si>
    <t>Rugs/bath mat</t>
  </si>
  <si>
    <t>Shower curtain</t>
  </si>
  <si>
    <t>Shower curtain rings</t>
  </si>
  <si>
    <t>Shower curtain liner</t>
  </si>
  <si>
    <t>Shower caddy</t>
  </si>
  <si>
    <t>Hair dryer</t>
  </si>
  <si>
    <t>Toothbrush</t>
  </si>
  <si>
    <t>Toothbrush holder</t>
  </si>
  <si>
    <t>Soap dish</t>
  </si>
  <si>
    <t>Tumbler</t>
  </si>
  <si>
    <t>Wastebasket</t>
  </si>
  <si>
    <t>Bath scale</t>
  </si>
  <si>
    <t>Toilet brush</t>
  </si>
  <si>
    <t>Hamper</t>
  </si>
  <si>
    <t>Plunger</t>
  </si>
  <si>
    <t>CLEANING</t>
  </si>
  <si>
    <t>Vacuum</t>
  </si>
  <si>
    <t>Garbage can/bags</t>
  </si>
  <si>
    <t>Iron</t>
  </si>
  <si>
    <t>Ironing board</t>
  </si>
  <si>
    <t>Laundry basket</t>
  </si>
  <si>
    <t>Step stool</t>
  </si>
  <si>
    <t>Broom/dust pan</t>
  </si>
  <si>
    <t>ORGANIZING</t>
  </si>
  <si>
    <t>Hangers</t>
  </si>
  <si>
    <t>Surge Protectors</t>
  </si>
  <si>
    <t>Extension Cords</t>
  </si>
  <si>
    <t>Flashlight</t>
  </si>
  <si>
    <t>First Aid Kit</t>
  </si>
  <si>
    <t>Batteries</t>
  </si>
  <si>
    <t>Storage boxes</t>
  </si>
  <si>
    <t>Hooks</t>
  </si>
  <si>
    <t>Light bulbs</t>
  </si>
  <si>
    <t>Bulletin board</t>
  </si>
  <si>
    <t>Lamps</t>
  </si>
  <si>
    <t>Calendar</t>
  </si>
  <si>
    <t>Picture Frames</t>
  </si>
  <si>
    <t>Bedroom supplies</t>
  </si>
  <si>
    <t>Bathroom supplies</t>
  </si>
  <si>
    <t>Kitchen supplies</t>
  </si>
  <si>
    <t>BATHROOM</t>
  </si>
  <si>
    <t>Cleaning supplies</t>
  </si>
  <si>
    <t>Organizing supplies</t>
  </si>
  <si>
    <t>Bed</t>
  </si>
  <si>
    <t>Mattress and box spring</t>
  </si>
  <si>
    <t>Nightstand</t>
  </si>
  <si>
    <t>Chest of drawers</t>
  </si>
  <si>
    <t>Couch</t>
  </si>
  <si>
    <t>Chairs</t>
  </si>
  <si>
    <t>Coffee table</t>
  </si>
  <si>
    <t>Bookshelves</t>
  </si>
  <si>
    <t>Entertainment center</t>
  </si>
  <si>
    <t>Television</t>
  </si>
  <si>
    <t>Dining table and chairs</t>
  </si>
  <si>
    <t>Toilet paper</t>
  </si>
  <si>
    <t>Tissues</t>
  </si>
  <si>
    <t>Basic condiments (oil, vinegar, ketchup, mustard, mayo)</t>
  </si>
  <si>
    <t>Basic seasonings (salt, pepper, garlic powder, etc.)</t>
  </si>
  <si>
    <t>Soft Scrub, 409 and Windex type products</t>
  </si>
  <si>
    <t>Laundry soap/fabric softener</t>
  </si>
  <si>
    <t>Waiver Transition Pays?  Y/N</t>
  </si>
  <si>
    <t>HAVE</t>
  </si>
  <si>
    <t>NEED</t>
  </si>
  <si>
    <t>TOTAL</t>
  </si>
  <si>
    <t>GRAND TOTAL</t>
  </si>
  <si>
    <t>Subtotal Bedroom</t>
  </si>
  <si>
    <t>Subtotal Kitchen</t>
  </si>
  <si>
    <t>Subtotal Bathroom</t>
  </si>
  <si>
    <t>Subtotal Cleaning</t>
  </si>
  <si>
    <t>Subtotal Organizing</t>
  </si>
  <si>
    <t>Total Column</t>
  </si>
  <si>
    <t>Mop/Bucket</t>
  </si>
  <si>
    <t>Security Deposit Reimbursement (if renting)</t>
  </si>
  <si>
    <t>WHERE CAN I GET THIS?</t>
  </si>
  <si>
    <t>The Apartment Equipment/Supply Checklist &amp; Budget</t>
  </si>
  <si>
    <t>Place an "X" by the items you have or can get at no cost (and write a note about where you can get them). Put a dollar estimate under the items you need.</t>
  </si>
  <si>
    <t>Furniture Checklist &amp; Budget</t>
  </si>
  <si>
    <t>Place an "X" by the items you have or can get at no cost (and write a note about where you can get them). Put a dollar estimate under each item you need.</t>
  </si>
  <si>
    <t>ITEM</t>
  </si>
  <si>
    <t>Use the attached Apartment Equipment/Supply and Furniture Checklists to help fill in the cost cells below.</t>
  </si>
  <si>
    <t>Cost</t>
  </si>
  <si>
    <t>Waiver Transition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</si>
</sst>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164" fontId="2" fillId="0" borderId="1" xfId="1" applyFont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164" fontId="2" fillId="2" borderId="1" xfId="1" applyFont="1" applyFill="1" applyBorder="1"/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left"/>
    </xf>
    <xf numFmtId="0" fontId="0" fillId="0" borderId="2" xfId="0" applyBorder="1"/>
    <xf numFmtId="0" fontId="0" fillId="0" borderId="2" xfId="0" applyFill="1" applyBorder="1"/>
    <xf numFmtId="0" fontId="2" fillId="0" borderId="2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6"/>
  <sheetViews>
    <sheetView tabSelected="1" workbookViewId="0">
      <selection activeCell="H10" sqref="H10"/>
    </sheetView>
  </sheetViews>
  <sheetFormatPr defaultRowHeight="15" x14ac:dyDescent="0.25"/>
  <cols>
    <col min="1" max="1" width="59.28515625" style="3" customWidth="1"/>
    <col min="2" max="2" width="12.7109375" customWidth="1"/>
    <col min="3" max="3" width="18.7109375" customWidth="1"/>
  </cols>
  <sheetData>
    <row r="1" spans="1:3" x14ac:dyDescent="0.25">
      <c r="A1" s="2" t="s">
        <v>3</v>
      </c>
    </row>
    <row r="2" spans="1:3" x14ac:dyDescent="0.25">
      <c r="A2" s="2"/>
    </row>
    <row r="3" spans="1:3" ht="30" customHeight="1" x14ac:dyDescent="0.25">
      <c r="A3" s="23" t="s">
        <v>177</v>
      </c>
      <c r="B3" s="23"/>
      <c r="C3" s="23"/>
    </row>
    <row r="5" spans="1:3" x14ac:dyDescent="0.25">
      <c r="A5" s="4" t="s">
        <v>4</v>
      </c>
      <c r="B5" s="15"/>
      <c r="C5" s="6"/>
    </row>
    <row r="6" spans="1:3" x14ac:dyDescent="0.25">
      <c r="A6" s="7" t="s">
        <v>0</v>
      </c>
      <c r="B6" s="5"/>
      <c r="C6" s="8">
        <v>0</v>
      </c>
    </row>
    <row r="7" spans="1:3" x14ac:dyDescent="0.25">
      <c r="A7" s="7" t="s">
        <v>7</v>
      </c>
      <c r="B7" s="5"/>
      <c r="C7" s="8">
        <v>0</v>
      </c>
    </row>
    <row r="8" spans="1:3" x14ac:dyDescent="0.25">
      <c r="A8" s="7" t="s">
        <v>8</v>
      </c>
      <c r="B8" s="5"/>
      <c r="C8" s="8">
        <v>0</v>
      </c>
    </row>
    <row r="9" spans="1:3" x14ac:dyDescent="0.25">
      <c r="A9" s="7" t="s">
        <v>170</v>
      </c>
      <c r="B9" s="5"/>
      <c r="C9" s="8">
        <v>0</v>
      </c>
    </row>
    <row r="10" spans="1:3" x14ac:dyDescent="0.25">
      <c r="A10" s="7" t="s">
        <v>9</v>
      </c>
      <c r="B10" s="5"/>
      <c r="C10" s="8">
        <v>0</v>
      </c>
    </row>
    <row r="11" spans="1:3" x14ac:dyDescent="0.25">
      <c r="A11" s="7" t="s">
        <v>5</v>
      </c>
      <c r="B11" s="5"/>
      <c r="C11" s="8">
        <v>0</v>
      </c>
    </row>
    <row r="12" spans="1:3" x14ac:dyDescent="0.25">
      <c r="A12" s="7" t="s">
        <v>6</v>
      </c>
      <c r="B12" s="5"/>
      <c r="C12" s="8">
        <v>0</v>
      </c>
    </row>
    <row r="13" spans="1:3" x14ac:dyDescent="0.25">
      <c r="A13" s="7" t="s">
        <v>179</v>
      </c>
      <c r="B13" s="5"/>
      <c r="C13" s="8">
        <v>0</v>
      </c>
    </row>
    <row r="14" spans="1:3" x14ac:dyDescent="0.25">
      <c r="A14" s="11" t="s">
        <v>1</v>
      </c>
      <c r="B14" s="5"/>
      <c r="C14" s="8">
        <v>0</v>
      </c>
    </row>
    <row r="15" spans="1:3" x14ac:dyDescent="0.25">
      <c r="A15" s="12" t="s">
        <v>2</v>
      </c>
      <c r="B15" s="13"/>
      <c r="C15" s="14">
        <f>SUM(C6:C14)</f>
        <v>0</v>
      </c>
    </row>
    <row r="16" spans="1:3" x14ac:dyDescent="0.25">
      <c r="A16" s="7"/>
      <c r="B16" s="5"/>
      <c r="C16" s="5"/>
    </row>
    <row r="17" spans="1:3" x14ac:dyDescent="0.25">
      <c r="A17" s="4" t="s">
        <v>10</v>
      </c>
      <c r="B17" s="15"/>
      <c r="C17" s="6" t="s">
        <v>178</v>
      </c>
    </row>
    <row r="18" spans="1:3" x14ac:dyDescent="0.25">
      <c r="A18" s="7"/>
      <c r="B18" s="5"/>
      <c r="C18" s="5"/>
    </row>
    <row r="19" spans="1:3" x14ac:dyDescent="0.25">
      <c r="A19" s="4" t="s">
        <v>11</v>
      </c>
      <c r="B19" s="5"/>
      <c r="C19" s="10"/>
    </row>
    <row r="20" spans="1:3" x14ac:dyDescent="0.25">
      <c r="A20" s="7" t="s">
        <v>12</v>
      </c>
      <c r="B20" s="5"/>
      <c r="C20" s="8">
        <v>0</v>
      </c>
    </row>
    <row r="21" spans="1:3" x14ac:dyDescent="0.25">
      <c r="A21" s="11" t="s">
        <v>13</v>
      </c>
      <c r="B21" s="5"/>
      <c r="C21" s="8">
        <v>0</v>
      </c>
    </row>
    <row r="22" spans="1:3" x14ac:dyDescent="0.25">
      <c r="A22" s="11" t="s">
        <v>14</v>
      </c>
      <c r="B22" s="5"/>
      <c r="C22" s="8">
        <v>0</v>
      </c>
    </row>
    <row r="23" spans="1:3" x14ac:dyDescent="0.25">
      <c r="A23" s="11" t="s">
        <v>15</v>
      </c>
      <c r="B23" s="5"/>
      <c r="C23" s="8">
        <v>0</v>
      </c>
    </row>
    <row r="24" spans="1:3" x14ac:dyDescent="0.25">
      <c r="A24" s="11" t="s">
        <v>16</v>
      </c>
      <c r="B24" s="5"/>
      <c r="C24" s="8">
        <v>0</v>
      </c>
    </row>
    <row r="25" spans="1:3" x14ac:dyDescent="0.25">
      <c r="A25" s="11" t="s">
        <v>18</v>
      </c>
      <c r="B25" s="5"/>
      <c r="C25" s="8">
        <v>0</v>
      </c>
    </row>
    <row r="26" spans="1:3" x14ac:dyDescent="0.25">
      <c r="A26" s="11" t="s">
        <v>17</v>
      </c>
      <c r="B26" s="5"/>
      <c r="C26" s="8">
        <v>0</v>
      </c>
    </row>
    <row r="27" spans="1:3" x14ac:dyDescent="0.25">
      <c r="A27" s="7" t="s">
        <v>31</v>
      </c>
      <c r="B27" s="5"/>
      <c r="C27" s="8">
        <v>0</v>
      </c>
    </row>
    <row r="28" spans="1:3" x14ac:dyDescent="0.25">
      <c r="A28" s="7" t="s">
        <v>1</v>
      </c>
      <c r="B28" s="5"/>
      <c r="C28" s="8">
        <v>0</v>
      </c>
    </row>
    <row r="29" spans="1:3" x14ac:dyDescent="0.25">
      <c r="A29" s="7"/>
      <c r="B29" s="5"/>
      <c r="C29" s="8"/>
    </row>
    <row r="30" spans="1:3" x14ac:dyDescent="0.25">
      <c r="A30" s="12" t="s">
        <v>2</v>
      </c>
      <c r="B30" s="13"/>
      <c r="C30" s="14">
        <f>SUM(C20:C29)</f>
        <v>0</v>
      </c>
    </row>
    <row r="31" spans="1:3" x14ac:dyDescent="0.25">
      <c r="A31" s="7"/>
      <c r="B31" s="5"/>
      <c r="C31" s="5"/>
    </row>
    <row r="32" spans="1:3" ht="36.75" x14ac:dyDescent="0.25">
      <c r="A32" s="4" t="s">
        <v>19</v>
      </c>
      <c r="B32" s="15" t="s">
        <v>158</v>
      </c>
      <c r="C32" s="6" t="s">
        <v>178</v>
      </c>
    </row>
    <row r="33" spans="1:3" x14ac:dyDescent="0.25">
      <c r="A33" s="7" t="s">
        <v>20</v>
      </c>
      <c r="B33" s="5"/>
      <c r="C33" s="8">
        <v>0</v>
      </c>
    </row>
    <row r="34" spans="1:3" x14ac:dyDescent="0.25">
      <c r="A34" s="7" t="s">
        <v>33</v>
      </c>
      <c r="B34" s="5"/>
      <c r="C34" s="8">
        <v>0</v>
      </c>
    </row>
    <row r="35" spans="1:3" x14ac:dyDescent="0.25">
      <c r="A35" s="7" t="s">
        <v>39</v>
      </c>
      <c r="B35" s="5"/>
      <c r="C35" s="8">
        <v>0</v>
      </c>
    </row>
    <row r="36" spans="1:3" x14ac:dyDescent="0.25">
      <c r="A36" s="7" t="s">
        <v>21</v>
      </c>
      <c r="B36" s="5"/>
      <c r="C36" s="8">
        <v>0</v>
      </c>
    </row>
    <row r="37" spans="1:3" x14ac:dyDescent="0.25">
      <c r="A37" s="7" t="s">
        <v>38</v>
      </c>
      <c r="B37" s="5"/>
      <c r="C37" s="8">
        <v>0</v>
      </c>
    </row>
    <row r="38" spans="1:3" x14ac:dyDescent="0.25">
      <c r="A38" s="7" t="s">
        <v>22</v>
      </c>
      <c r="B38" s="5"/>
      <c r="C38" s="8">
        <v>0</v>
      </c>
    </row>
    <row r="39" spans="1:3" x14ac:dyDescent="0.25">
      <c r="A39" s="7" t="s">
        <v>32</v>
      </c>
      <c r="B39" s="5"/>
      <c r="C39" s="8">
        <v>0</v>
      </c>
    </row>
    <row r="40" spans="1:3" x14ac:dyDescent="0.25">
      <c r="A40" s="7" t="s">
        <v>23</v>
      </c>
      <c r="B40" s="5"/>
      <c r="C40" s="8">
        <v>0</v>
      </c>
    </row>
    <row r="41" spans="1:3" x14ac:dyDescent="0.25">
      <c r="A41" s="7" t="s">
        <v>37</v>
      </c>
      <c r="B41" s="5"/>
      <c r="C41" s="8">
        <v>0</v>
      </c>
    </row>
    <row r="42" spans="1:3" x14ac:dyDescent="0.25">
      <c r="A42" s="7" t="s">
        <v>34</v>
      </c>
      <c r="B42" s="5"/>
      <c r="C42" s="8">
        <v>0</v>
      </c>
    </row>
    <row r="43" spans="1:3" x14ac:dyDescent="0.25">
      <c r="A43" s="7" t="s">
        <v>35</v>
      </c>
      <c r="B43" s="5"/>
      <c r="C43" s="8">
        <v>0</v>
      </c>
    </row>
    <row r="44" spans="1:3" x14ac:dyDescent="0.25">
      <c r="A44" s="7" t="s">
        <v>36</v>
      </c>
      <c r="B44" s="5"/>
      <c r="C44" s="8">
        <v>0</v>
      </c>
    </row>
    <row r="45" spans="1:3" x14ac:dyDescent="0.25">
      <c r="A45" s="7" t="s">
        <v>40</v>
      </c>
      <c r="B45" s="5"/>
      <c r="C45" s="8">
        <v>0</v>
      </c>
    </row>
    <row r="46" spans="1:3" x14ac:dyDescent="0.25">
      <c r="A46" s="7" t="s">
        <v>41</v>
      </c>
      <c r="B46" s="5"/>
      <c r="C46" s="8">
        <v>0</v>
      </c>
    </row>
    <row r="47" spans="1:3" x14ac:dyDescent="0.25">
      <c r="A47" s="7" t="s">
        <v>46</v>
      </c>
      <c r="B47" s="5"/>
      <c r="C47" s="8">
        <v>0</v>
      </c>
    </row>
    <row r="48" spans="1:3" x14ac:dyDescent="0.25">
      <c r="A48" s="7" t="s">
        <v>47</v>
      </c>
      <c r="B48" s="5"/>
      <c r="C48" s="8">
        <v>0</v>
      </c>
    </row>
    <row r="49" spans="1:3" x14ac:dyDescent="0.25">
      <c r="A49" s="7" t="s">
        <v>135</v>
      </c>
      <c r="B49" s="5"/>
      <c r="C49" s="8">
        <v>0</v>
      </c>
    </row>
    <row r="50" spans="1:3" x14ac:dyDescent="0.25">
      <c r="A50" s="7" t="s">
        <v>136</v>
      </c>
      <c r="B50" s="5"/>
      <c r="C50" s="8">
        <v>0</v>
      </c>
    </row>
    <row r="51" spans="1:3" x14ac:dyDescent="0.25">
      <c r="A51" s="7" t="s">
        <v>137</v>
      </c>
      <c r="B51" s="5"/>
      <c r="C51" s="8">
        <v>0</v>
      </c>
    </row>
    <row r="52" spans="1:3" x14ac:dyDescent="0.25">
      <c r="A52" s="7" t="s">
        <v>139</v>
      </c>
      <c r="B52" s="5"/>
      <c r="C52" s="8">
        <v>0</v>
      </c>
    </row>
    <row r="53" spans="1:3" x14ac:dyDescent="0.25">
      <c r="A53" s="7" t="s">
        <v>140</v>
      </c>
      <c r="B53" s="5"/>
      <c r="C53" s="8">
        <v>0</v>
      </c>
    </row>
    <row r="54" spans="1:3" x14ac:dyDescent="0.25">
      <c r="A54" s="7" t="s">
        <v>1</v>
      </c>
      <c r="B54" s="5"/>
      <c r="C54" s="8">
        <v>0</v>
      </c>
    </row>
    <row r="55" spans="1:3" x14ac:dyDescent="0.25">
      <c r="A55" s="7" t="s">
        <v>1</v>
      </c>
      <c r="B55" s="5"/>
      <c r="C55" s="8">
        <v>0</v>
      </c>
    </row>
    <row r="56" spans="1:3" x14ac:dyDescent="0.25">
      <c r="A56" s="12" t="s">
        <v>2</v>
      </c>
      <c r="B56" s="13"/>
      <c r="C56" s="14">
        <f>SUM(C33:C55)</f>
        <v>0</v>
      </c>
    </row>
    <row r="57" spans="1:3" x14ac:dyDescent="0.25">
      <c r="A57" s="7"/>
      <c r="B57" s="5"/>
      <c r="C57" s="5"/>
    </row>
    <row r="58" spans="1:3" ht="36.75" x14ac:dyDescent="0.25">
      <c r="A58" s="4" t="s">
        <v>24</v>
      </c>
      <c r="B58" s="15" t="s">
        <v>158</v>
      </c>
      <c r="C58" s="6" t="s">
        <v>178</v>
      </c>
    </row>
    <row r="59" spans="1:3" x14ac:dyDescent="0.25">
      <c r="A59" s="7"/>
      <c r="B59" s="5"/>
      <c r="C59" s="5"/>
    </row>
    <row r="60" spans="1:3" x14ac:dyDescent="0.25">
      <c r="A60" s="7" t="s">
        <v>45</v>
      </c>
      <c r="B60" s="5"/>
      <c r="C60" s="8">
        <v>0</v>
      </c>
    </row>
    <row r="61" spans="1:3" x14ac:dyDescent="0.25">
      <c r="A61" s="7" t="s">
        <v>43</v>
      </c>
      <c r="B61" s="5"/>
      <c r="C61" s="8">
        <v>0</v>
      </c>
    </row>
    <row r="62" spans="1:3" x14ac:dyDescent="0.25">
      <c r="A62" s="7" t="s">
        <v>42</v>
      </c>
      <c r="B62" s="5"/>
      <c r="C62" s="8">
        <v>0</v>
      </c>
    </row>
    <row r="63" spans="1:3" x14ac:dyDescent="0.25">
      <c r="A63" s="7" t="s">
        <v>44</v>
      </c>
      <c r="B63" s="5"/>
      <c r="C63" s="8">
        <v>0</v>
      </c>
    </row>
    <row r="64" spans="1:3" x14ac:dyDescent="0.25">
      <c r="A64" s="7" t="s">
        <v>25</v>
      </c>
      <c r="B64" s="5"/>
      <c r="C64" s="8">
        <v>0</v>
      </c>
    </row>
    <row r="65" spans="1:3" x14ac:dyDescent="0.25">
      <c r="A65" s="7" t="s">
        <v>26</v>
      </c>
      <c r="B65" s="5"/>
      <c r="C65" s="8">
        <v>0</v>
      </c>
    </row>
    <row r="66" spans="1:3" x14ac:dyDescent="0.25">
      <c r="A66" s="7" t="s">
        <v>48</v>
      </c>
      <c r="B66" s="5"/>
      <c r="C66" s="8">
        <v>0</v>
      </c>
    </row>
    <row r="67" spans="1:3" x14ac:dyDescent="0.25">
      <c r="A67" s="7" t="s">
        <v>49</v>
      </c>
      <c r="B67" s="5"/>
      <c r="C67" s="8">
        <v>0</v>
      </c>
    </row>
    <row r="68" spans="1:3" x14ac:dyDescent="0.25">
      <c r="A68" s="7" t="s">
        <v>1</v>
      </c>
      <c r="B68" s="5"/>
      <c r="C68" s="8">
        <v>0</v>
      </c>
    </row>
    <row r="69" spans="1:3" x14ac:dyDescent="0.25">
      <c r="A69" s="7" t="s">
        <v>1</v>
      </c>
      <c r="B69" s="5"/>
      <c r="C69" s="8">
        <v>0</v>
      </c>
    </row>
    <row r="70" spans="1:3" x14ac:dyDescent="0.25">
      <c r="A70" s="7" t="s">
        <v>27</v>
      </c>
      <c r="B70" s="5"/>
      <c r="C70" s="8">
        <v>0</v>
      </c>
    </row>
    <row r="71" spans="1:3" x14ac:dyDescent="0.25">
      <c r="A71" s="7"/>
      <c r="B71" s="5"/>
      <c r="C71" s="5"/>
    </row>
    <row r="72" spans="1:3" x14ac:dyDescent="0.25">
      <c r="A72" s="12" t="s">
        <v>2</v>
      </c>
      <c r="B72" s="13"/>
      <c r="C72" s="14">
        <f>SUM(C60:C71)</f>
        <v>0</v>
      </c>
    </row>
    <row r="73" spans="1:3" x14ac:dyDescent="0.25">
      <c r="A73" s="7"/>
      <c r="B73" s="5"/>
      <c r="C73" s="5"/>
    </row>
    <row r="74" spans="1:3" x14ac:dyDescent="0.25">
      <c r="A74" s="4" t="s">
        <v>28</v>
      </c>
      <c r="B74" s="5"/>
      <c r="C74" s="9">
        <f>C15</f>
        <v>0</v>
      </c>
    </row>
    <row r="75" spans="1:3" x14ac:dyDescent="0.25">
      <c r="A75" s="4" t="s">
        <v>29</v>
      </c>
      <c r="B75" s="5"/>
      <c r="C75" s="9">
        <f>C30+C56+C72</f>
        <v>0</v>
      </c>
    </row>
    <row r="76" spans="1:3" x14ac:dyDescent="0.25">
      <c r="A76" s="4" t="s">
        <v>30</v>
      </c>
      <c r="B76" s="5"/>
      <c r="C76" s="9">
        <f>C74-C75</f>
        <v>0</v>
      </c>
    </row>
  </sheetData>
  <mergeCells count="1">
    <mergeCell ref="A3:C3"/>
  </mergeCells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F64" sqref="F64"/>
    </sheetView>
  </sheetViews>
  <sheetFormatPr defaultRowHeight="15" x14ac:dyDescent="0.25"/>
  <cols>
    <col min="1" max="1" width="18" customWidth="1"/>
    <col min="2" max="2" width="11.42578125" customWidth="1"/>
    <col min="3" max="3" width="50.85546875" customWidth="1"/>
    <col min="4" max="4" width="40.42578125" customWidth="1"/>
    <col min="5" max="5" width="18.5703125" customWidth="1"/>
    <col min="6" max="6" width="13.140625" customWidth="1"/>
    <col min="7" max="7" width="38.28515625" customWidth="1"/>
    <col min="8" max="8" width="34.28515625" customWidth="1"/>
  </cols>
  <sheetData>
    <row r="1" spans="1:8" x14ac:dyDescent="0.25">
      <c r="A1" s="1" t="s">
        <v>172</v>
      </c>
    </row>
    <row r="3" spans="1:8" x14ac:dyDescent="0.25">
      <c r="A3" t="s">
        <v>173</v>
      </c>
    </row>
    <row r="5" spans="1:8" ht="15.75" x14ac:dyDescent="0.25">
      <c r="A5" s="24" t="s">
        <v>50</v>
      </c>
      <c r="B5" s="25"/>
      <c r="C5" s="25"/>
      <c r="D5" s="26"/>
      <c r="E5" s="24" t="s">
        <v>138</v>
      </c>
      <c r="F5" s="25"/>
      <c r="G5" s="25"/>
      <c r="H5" s="26"/>
    </row>
    <row r="6" spans="1:8" x14ac:dyDescent="0.25">
      <c r="A6" s="17" t="s">
        <v>159</v>
      </c>
      <c r="B6" s="17" t="s">
        <v>160</v>
      </c>
      <c r="C6" s="18"/>
      <c r="D6" s="17" t="s">
        <v>171</v>
      </c>
      <c r="E6" s="17" t="s">
        <v>159</v>
      </c>
      <c r="F6" s="17" t="s">
        <v>160</v>
      </c>
      <c r="G6" s="21"/>
      <c r="H6" s="17" t="s">
        <v>171</v>
      </c>
    </row>
    <row r="7" spans="1:8" x14ac:dyDescent="0.25">
      <c r="A7" s="5"/>
      <c r="B7" s="5"/>
      <c r="C7" s="5" t="s">
        <v>51</v>
      </c>
      <c r="D7" s="5"/>
      <c r="E7" s="5"/>
      <c r="F7" s="5"/>
      <c r="G7" s="20" t="s">
        <v>96</v>
      </c>
      <c r="H7" s="5"/>
    </row>
    <row r="8" spans="1:8" x14ac:dyDescent="0.25">
      <c r="A8" s="5"/>
      <c r="B8" s="5"/>
      <c r="C8" s="5" t="s">
        <v>52</v>
      </c>
      <c r="D8" s="5"/>
      <c r="E8" s="5"/>
      <c r="F8" s="5"/>
      <c r="G8" s="20" t="s">
        <v>97</v>
      </c>
      <c r="H8" s="5"/>
    </row>
    <row r="9" spans="1:8" x14ac:dyDescent="0.25">
      <c r="A9" s="5"/>
      <c r="B9" s="5"/>
      <c r="C9" s="5" t="s">
        <v>53</v>
      </c>
      <c r="D9" s="5"/>
      <c r="E9" s="5"/>
      <c r="F9" s="5"/>
      <c r="G9" s="20" t="s">
        <v>98</v>
      </c>
      <c r="H9" s="5"/>
    </row>
    <row r="10" spans="1:8" x14ac:dyDescent="0.25">
      <c r="A10" s="5"/>
      <c r="B10" s="5"/>
      <c r="C10" s="5" t="s">
        <v>54</v>
      </c>
      <c r="D10" s="5"/>
      <c r="E10" s="5"/>
      <c r="F10" s="5"/>
      <c r="G10" s="20" t="s">
        <v>99</v>
      </c>
      <c r="H10" s="5"/>
    </row>
    <row r="11" spans="1:8" x14ac:dyDescent="0.25">
      <c r="A11" s="5"/>
      <c r="B11" s="5"/>
      <c r="C11" s="5" t="s">
        <v>55</v>
      </c>
      <c r="D11" s="5"/>
      <c r="E11" s="5"/>
      <c r="F11" s="5"/>
      <c r="G11" s="20" t="s">
        <v>100</v>
      </c>
      <c r="H11" s="5"/>
    </row>
    <row r="12" spans="1:8" x14ac:dyDescent="0.25">
      <c r="A12" s="5"/>
      <c r="B12" s="5"/>
      <c r="C12" s="5" t="s">
        <v>56</v>
      </c>
      <c r="D12" s="5"/>
      <c r="E12" s="5"/>
      <c r="F12" s="5"/>
      <c r="G12" s="20" t="s">
        <v>101</v>
      </c>
      <c r="H12" s="5"/>
    </row>
    <row r="13" spans="1:8" x14ac:dyDescent="0.25">
      <c r="A13" s="5"/>
      <c r="B13" s="5"/>
      <c r="C13" s="5" t="s">
        <v>57</v>
      </c>
      <c r="D13" s="5"/>
      <c r="E13" s="5"/>
      <c r="F13" s="5"/>
      <c r="G13" s="20" t="s">
        <v>102</v>
      </c>
      <c r="H13" s="5"/>
    </row>
    <row r="14" spans="1:8" x14ac:dyDescent="0.25">
      <c r="A14" s="5"/>
      <c r="B14" s="5"/>
      <c r="C14" s="5" t="s">
        <v>58</v>
      </c>
      <c r="D14" s="5"/>
      <c r="E14" s="5"/>
      <c r="F14" s="5"/>
      <c r="G14" s="20" t="s">
        <v>103</v>
      </c>
      <c r="H14" s="5"/>
    </row>
    <row r="15" spans="1:8" x14ac:dyDescent="0.25">
      <c r="A15" s="5"/>
      <c r="B15" s="5"/>
      <c r="C15" s="5" t="s">
        <v>59</v>
      </c>
      <c r="D15" s="5"/>
      <c r="E15" s="5"/>
      <c r="F15" s="5"/>
      <c r="G15" s="20" t="s">
        <v>104</v>
      </c>
      <c r="H15" s="5"/>
    </row>
    <row r="16" spans="1:8" x14ac:dyDescent="0.25">
      <c r="A16" s="5"/>
      <c r="B16" s="5"/>
      <c r="C16" s="5" t="s">
        <v>60</v>
      </c>
      <c r="D16" s="5"/>
      <c r="E16" s="5"/>
      <c r="F16" s="5"/>
      <c r="G16" s="20" t="s">
        <v>105</v>
      </c>
      <c r="H16" s="5"/>
    </row>
    <row r="17" spans="1:8" x14ac:dyDescent="0.25">
      <c r="A17" s="5"/>
      <c r="B17" s="5"/>
      <c r="C17" s="5" t="s">
        <v>61</v>
      </c>
      <c r="D17" s="5"/>
      <c r="E17" s="5"/>
      <c r="F17" s="5"/>
      <c r="G17" s="20" t="s">
        <v>106</v>
      </c>
      <c r="H17" s="5"/>
    </row>
    <row r="18" spans="1:8" x14ac:dyDescent="0.25">
      <c r="A18" s="5"/>
      <c r="B18" s="5"/>
      <c r="C18" s="5" t="s">
        <v>62</v>
      </c>
      <c r="D18" s="5"/>
      <c r="E18" s="5"/>
      <c r="F18" s="5"/>
      <c r="G18" s="20" t="s">
        <v>107</v>
      </c>
      <c r="H18" s="5"/>
    </row>
    <row r="19" spans="1:8" x14ac:dyDescent="0.25">
      <c r="A19" s="5"/>
      <c r="B19" s="5"/>
      <c r="C19" s="5"/>
      <c r="D19" s="5"/>
      <c r="E19" s="5"/>
      <c r="F19" s="5"/>
      <c r="G19" s="20" t="s">
        <v>108</v>
      </c>
      <c r="H19" s="5"/>
    </row>
    <row r="20" spans="1:8" x14ac:dyDescent="0.25">
      <c r="A20" s="5" t="s">
        <v>163</v>
      </c>
      <c r="B20" s="5">
        <f>SUM(B7:B19)</f>
        <v>0</v>
      </c>
      <c r="C20" s="5"/>
      <c r="D20" s="5"/>
      <c r="E20" s="5"/>
      <c r="F20" s="5"/>
      <c r="G20" s="20" t="s">
        <v>109</v>
      </c>
      <c r="H20" s="5"/>
    </row>
    <row r="21" spans="1:8" ht="15.75" x14ac:dyDescent="0.25">
      <c r="A21" s="24" t="s">
        <v>63</v>
      </c>
      <c r="B21" s="25"/>
      <c r="C21" s="25"/>
      <c r="D21" s="26"/>
      <c r="E21" s="5"/>
      <c r="F21" s="5"/>
      <c r="G21" s="20" t="s">
        <v>110</v>
      </c>
      <c r="H21" s="5"/>
    </row>
    <row r="22" spans="1:8" x14ac:dyDescent="0.25">
      <c r="A22" s="19" t="s">
        <v>159</v>
      </c>
      <c r="B22" s="19" t="s">
        <v>160</v>
      </c>
      <c r="C22" s="19"/>
      <c r="D22" s="17" t="s">
        <v>171</v>
      </c>
      <c r="E22" s="5"/>
      <c r="F22" s="5"/>
      <c r="G22" s="20" t="s">
        <v>111</v>
      </c>
      <c r="H22" s="5"/>
    </row>
    <row r="23" spans="1:8" x14ac:dyDescent="0.25">
      <c r="A23" s="5"/>
      <c r="B23" s="5"/>
      <c r="C23" s="5" t="s">
        <v>64</v>
      </c>
      <c r="D23" s="5"/>
      <c r="E23" s="5"/>
      <c r="F23" s="5"/>
      <c r="G23" s="20" t="s">
        <v>112</v>
      </c>
      <c r="H23" s="5"/>
    </row>
    <row r="24" spans="1:8" x14ac:dyDescent="0.25">
      <c r="A24" s="5"/>
      <c r="B24" s="5"/>
      <c r="C24" s="5" t="s">
        <v>65</v>
      </c>
      <c r="D24" s="5"/>
      <c r="E24" s="5"/>
      <c r="F24" s="5"/>
      <c r="G24" s="20" t="s">
        <v>152</v>
      </c>
      <c r="H24" s="5"/>
    </row>
    <row r="25" spans="1:8" x14ac:dyDescent="0.25">
      <c r="A25" s="5"/>
      <c r="B25" s="5"/>
      <c r="C25" s="5" t="s">
        <v>66</v>
      </c>
      <c r="D25" s="5"/>
      <c r="E25" s="5"/>
      <c r="F25" s="5"/>
      <c r="G25" s="20" t="s">
        <v>153</v>
      </c>
      <c r="H25" s="5"/>
    </row>
    <row r="26" spans="1:8" x14ac:dyDescent="0.25">
      <c r="A26" s="5"/>
      <c r="B26" s="5"/>
      <c r="C26" s="5" t="s">
        <v>67</v>
      </c>
      <c r="D26" s="5"/>
      <c r="E26" s="5"/>
      <c r="F26" s="5"/>
      <c r="G26" s="5"/>
      <c r="H26" s="5"/>
    </row>
    <row r="27" spans="1:8" x14ac:dyDescent="0.25">
      <c r="A27" s="5"/>
      <c r="B27" s="5"/>
      <c r="C27" s="5" t="s">
        <v>68</v>
      </c>
      <c r="D27" s="5"/>
      <c r="E27" s="5"/>
      <c r="F27" s="5"/>
      <c r="G27" s="5"/>
      <c r="H27" s="5"/>
    </row>
    <row r="28" spans="1:8" x14ac:dyDescent="0.25">
      <c r="A28" s="5"/>
      <c r="B28" s="5"/>
      <c r="C28" s="5" t="s">
        <v>69</v>
      </c>
      <c r="D28" s="5"/>
      <c r="E28" s="5"/>
      <c r="F28" s="5"/>
      <c r="G28" s="20"/>
      <c r="H28" s="5"/>
    </row>
    <row r="29" spans="1:8" x14ac:dyDescent="0.25">
      <c r="A29" s="5"/>
      <c r="B29" s="5"/>
      <c r="C29" s="5" t="s">
        <v>70</v>
      </c>
      <c r="D29" s="5"/>
      <c r="E29" s="5" t="s">
        <v>165</v>
      </c>
      <c r="F29" s="5">
        <f xml:space="preserve"> SUM(F7:F28)</f>
        <v>0</v>
      </c>
      <c r="G29" s="20"/>
      <c r="H29" s="5"/>
    </row>
    <row r="30" spans="1:8" ht="15.75" x14ac:dyDescent="0.25">
      <c r="A30" s="5"/>
      <c r="B30" s="5"/>
      <c r="C30" s="5" t="s">
        <v>71</v>
      </c>
      <c r="D30" s="20"/>
      <c r="E30" s="24" t="s">
        <v>113</v>
      </c>
      <c r="F30" s="25"/>
      <c r="G30" s="25"/>
      <c r="H30" s="26"/>
    </row>
    <row r="31" spans="1:8" x14ac:dyDescent="0.25">
      <c r="A31" s="5"/>
      <c r="B31" s="5"/>
      <c r="C31" s="5" t="s">
        <v>72</v>
      </c>
      <c r="D31" s="5"/>
      <c r="E31" s="19" t="s">
        <v>159</v>
      </c>
      <c r="F31" s="19" t="s">
        <v>160</v>
      </c>
      <c r="G31" s="22"/>
      <c r="H31" s="17" t="s">
        <v>171</v>
      </c>
    </row>
    <row r="32" spans="1:8" x14ac:dyDescent="0.25">
      <c r="A32" s="5"/>
      <c r="B32" s="5"/>
      <c r="C32" s="5" t="s">
        <v>73</v>
      </c>
      <c r="D32" s="5"/>
      <c r="E32" s="5"/>
      <c r="F32" s="5"/>
      <c r="G32" s="20" t="s">
        <v>114</v>
      </c>
      <c r="H32" s="5"/>
    </row>
    <row r="33" spans="1:8" x14ac:dyDescent="0.25">
      <c r="A33" s="5"/>
      <c r="B33" s="5"/>
      <c r="C33" s="5" t="s">
        <v>74</v>
      </c>
      <c r="D33" s="5"/>
      <c r="E33" s="5"/>
      <c r="F33" s="5"/>
      <c r="G33" s="20" t="s">
        <v>169</v>
      </c>
      <c r="H33" s="5"/>
    </row>
    <row r="34" spans="1:8" x14ac:dyDescent="0.25">
      <c r="A34" s="5"/>
      <c r="B34" s="5"/>
      <c r="C34" s="5" t="s">
        <v>75</v>
      </c>
      <c r="D34" s="5"/>
      <c r="E34" s="5"/>
      <c r="F34" s="5"/>
      <c r="G34" s="20" t="s">
        <v>115</v>
      </c>
      <c r="H34" s="5"/>
    </row>
    <row r="35" spans="1:8" x14ac:dyDescent="0.25">
      <c r="A35" s="5"/>
      <c r="B35" s="5"/>
      <c r="C35" s="5" t="s">
        <v>76</v>
      </c>
      <c r="D35" s="5"/>
      <c r="E35" s="5"/>
      <c r="F35" s="5"/>
      <c r="G35" s="20" t="s">
        <v>116</v>
      </c>
      <c r="H35" s="5"/>
    </row>
    <row r="36" spans="1:8" x14ac:dyDescent="0.25">
      <c r="A36" s="5"/>
      <c r="B36" s="5"/>
      <c r="C36" s="5" t="s">
        <v>77</v>
      </c>
      <c r="D36" s="5"/>
      <c r="E36" s="5"/>
      <c r="F36" s="5"/>
      <c r="G36" s="20" t="s">
        <v>117</v>
      </c>
      <c r="H36" s="5"/>
    </row>
    <row r="37" spans="1:8" x14ac:dyDescent="0.25">
      <c r="A37" s="5"/>
      <c r="B37" s="5"/>
      <c r="C37" s="5" t="s">
        <v>78</v>
      </c>
      <c r="D37" s="5"/>
      <c r="E37" s="5"/>
      <c r="F37" s="5"/>
      <c r="G37" s="20" t="s">
        <v>118</v>
      </c>
      <c r="H37" s="5"/>
    </row>
    <row r="38" spans="1:8" x14ac:dyDescent="0.25">
      <c r="A38" s="5"/>
      <c r="B38" s="5"/>
      <c r="C38" s="5" t="s">
        <v>79</v>
      </c>
      <c r="D38" s="5"/>
      <c r="E38" s="5"/>
      <c r="F38" s="5"/>
      <c r="G38" s="20" t="s">
        <v>119</v>
      </c>
      <c r="H38" s="5"/>
    </row>
    <row r="39" spans="1:8" x14ac:dyDescent="0.25">
      <c r="A39" s="5"/>
      <c r="B39" s="5"/>
      <c r="C39" s="5" t="s">
        <v>80</v>
      </c>
      <c r="D39" s="5"/>
      <c r="E39" s="5"/>
      <c r="F39" s="5"/>
      <c r="G39" s="20" t="s">
        <v>120</v>
      </c>
      <c r="H39" s="5"/>
    </row>
    <row r="40" spans="1:8" x14ac:dyDescent="0.25">
      <c r="A40" s="5"/>
      <c r="B40" s="5"/>
      <c r="C40" s="5" t="s">
        <v>81</v>
      </c>
      <c r="D40" s="5"/>
      <c r="E40" s="5"/>
      <c r="F40" s="5"/>
      <c r="G40" s="20" t="s">
        <v>157</v>
      </c>
      <c r="H40" s="5"/>
    </row>
    <row r="41" spans="1:8" x14ac:dyDescent="0.25">
      <c r="A41" s="5"/>
      <c r="B41" s="5"/>
      <c r="C41" s="5" t="s">
        <v>82</v>
      </c>
      <c r="D41" s="5"/>
      <c r="E41" s="5"/>
      <c r="F41" s="5"/>
      <c r="G41" s="20" t="s">
        <v>156</v>
      </c>
      <c r="H41" s="5"/>
    </row>
    <row r="42" spans="1:8" x14ac:dyDescent="0.25">
      <c r="A42" s="5"/>
      <c r="B42" s="5"/>
      <c r="C42" s="5" t="s">
        <v>83</v>
      </c>
      <c r="D42" s="5"/>
      <c r="E42" s="5"/>
      <c r="F42" s="5"/>
      <c r="G42" s="20"/>
      <c r="H42" s="5"/>
    </row>
    <row r="43" spans="1:8" x14ac:dyDescent="0.25">
      <c r="A43" s="5"/>
      <c r="B43" s="5"/>
      <c r="C43" s="5" t="s">
        <v>79</v>
      </c>
      <c r="D43" s="5"/>
      <c r="E43" s="5" t="s">
        <v>166</v>
      </c>
      <c r="F43" s="5">
        <f xml:space="preserve"> SUM(F32:F42)</f>
        <v>0</v>
      </c>
      <c r="G43" s="20"/>
      <c r="H43" s="5"/>
    </row>
    <row r="44" spans="1:8" ht="15.75" x14ac:dyDescent="0.25">
      <c r="A44" s="5"/>
      <c r="B44" s="5"/>
      <c r="C44" s="5" t="s">
        <v>84</v>
      </c>
      <c r="D44" s="20"/>
      <c r="E44" s="24" t="s">
        <v>121</v>
      </c>
      <c r="F44" s="25"/>
      <c r="G44" s="25"/>
      <c r="H44" s="26"/>
    </row>
    <row r="45" spans="1:8" x14ac:dyDescent="0.25">
      <c r="A45" s="5"/>
      <c r="B45" s="5"/>
      <c r="C45" s="5" t="s">
        <v>85</v>
      </c>
      <c r="D45" s="5"/>
      <c r="E45" s="19" t="s">
        <v>159</v>
      </c>
      <c r="F45" s="19" t="s">
        <v>160</v>
      </c>
      <c r="G45" s="22"/>
      <c r="H45" s="17" t="s">
        <v>171</v>
      </c>
    </row>
    <row r="46" spans="1:8" x14ac:dyDescent="0.25">
      <c r="A46" s="5"/>
      <c r="B46" s="5"/>
      <c r="C46" s="5" t="s">
        <v>86</v>
      </c>
      <c r="D46" s="5"/>
      <c r="E46" s="5"/>
      <c r="F46" s="5"/>
      <c r="G46" s="20" t="s">
        <v>122</v>
      </c>
      <c r="H46" s="5"/>
    </row>
    <row r="47" spans="1:8" x14ac:dyDescent="0.25">
      <c r="A47" s="5"/>
      <c r="B47" s="5"/>
      <c r="C47" s="5" t="s">
        <v>87</v>
      </c>
      <c r="D47" s="5"/>
      <c r="E47" s="5"/>
      <c r="F47" s="5"/>
      <c r="G47" s="20" t="s">
        <v>123</v>
      </c>
      <c r="H47" s="5"/>
    </row>
    <row r="48" spans="1:8" x14ac:dyDescent="0.25">
      <c r="A48" s="5"/>
      <c r="B48" s="5"/>
      <c r="C48" s="5" t="s">
        <v>88</v>
      </c>
      <c r="D48" s="5"/>
      <c r="E48" s="5"/>
      <c r="F48" s="5"/>
      <c r="G48" s="20" t="s">
        <v>124</v>
      </c>
      <c r="H48" s="5"/>
    </row>
    <row r="49" spans="1:8" x14ac:dyDescent="0.25">
      <c r="A49" s="5"/>
      <c r="B49" s="5"/>
      <c r="C49" s="5" t="s">
        <v>89</v>
      </c>
      <c r="D49" s="5"/>
      <c r="E49" s="5"/>
      <c r="F49" s="5"/>
      <c r="G49" s="20" t="s">
        <v>125</v>
      </c>
      <c r="H49" s="5"/>
    </row>
    <row r="50" spans="1:8" x14ac:dyDescent="0.25">
      <c r="A50" s="5"/>
      <c r="B50" s="5"/>
      <c r="C50" s="5" t="s">
        <v>90</v>
      </c>
      <c r="D50" s="5"/>
      <c r="E50" s="5"/>
      <c r="F50" s="5"/>
      <c r="G50" s="20" t="s">
        <v>126</v>
      </c>
      <c r="H50" s="5"/>
    </row>
    <row r="51" spans="1:8" x14ac:dyDescent="0.25">
      <c r="A51" s="5"/>
      <c r="B51" s="5"/>
      <c r="C51" s="5" t="s">
        <v>91</v>
      </c>
      <c r="D51" s="5"/>
      <c r="E51" s="5"/>
      <c r="F51" s="5"/>
      <c r="G51" s="20" t="s">
        <v>127</v>
      </c>
      <c r="H51" s="5"/>
    </row>
    <row r="52" spans="1:8" x14ac:dyDescent="0.25">
      <c r="A52" s="5"/>
      <c r="B52" s="5"/>
      <c r="C52" s="5" t="s">
        <v>92</v>
      </c>
      <c r="D52" s="5"/>
      <c r="E52" s="5"/>
      <c r="F52" s="5"/>
      <c r="G52" s="20" t="s">
        <v>128</v>
      </c>
      <c r="H52" s="5"/>
    </row>
    <row r="53" spans="1:8" x14ac:dyDescent="0.25">
      <c r="A53" s="5"/>
      <c r="B53" s="5"/>
      <c r="C53" s="5" t="s">
        <v>93</v>
      </c>
      <c r="D53" s="5"/>
      <c r="E53" s="5"/>
      <c r="F53" s="5"/>
      <c r="G53" s="20" t="s">
        <v>129</v>
      </c>
      <c r="H53" s="5"/>
    </row>
    <row r="54" spans="1:8" x14ac:dyDescent="0.25">
      <c r="A54" s="5"/>
      <c r="B54" s="5"/>
      <c r="C54" s="5" t="s">
        <v>94</v>
      </c>
      <c r="D54" s="5"/>
      <c r="E54" s="5"/>
      <c r="F54" s="5"/>
      <c r="G54" s="20" t="s">
        <v>130</v>
      </c>
      <c r="H54" s="5"/>
    </row>
    <row r="55" spans="1:8" x14ac:dyDescent="0.25">
      <c r="A55" s="5"/>
      <c r="B55" s="5"/>
      <c r="C55" s="5" t="s">
        <v>95</v>
      </c>
      <c r="D55" s="5"/>
      <c r="E55" s="5"/>
      <c r="F55" s="5"/>
      <c r="G55" s="20" t="s">
        <v>131</v>
      </c>
      <c r="H55" s="5"/>
    </row>
    <row r="56" spans="1:8" x14ac:dyDescent="0.25">
      <c r="A56" s="5"/>
      <c r="B56" s="5"/>
      <c r="C56" s="5" t="s">
        <v>154</v>
      </c>
      <c r="D56" s="5"/>
      <c r="E56" s="5"/>
      <c r="F56" s="5"/>
      <c r="G56" s="20" t="s">
        <v>132</v>
      </c>
      <c r="H56" s="5"/>
    </row>
    <row r="57" spans="1:8" x14ac:dyDescent="0.25">
      <c r="A57" s="5"/>
      <c r="B57" s="5"/>
      <c r="C57" s="5" t="s">
        <v>155</v>
      </c>
      <c r="D57" s="5"/>
      <c r="E57" s="5"/>
      <c r="F57" s="5"/>
      <c r="G57" s="20" t="s">
        <v>133</v>
      </c>
      <c r="H57" s="5"/>
    </row>
    <row r="58" spans="1:8" x14ac:dyDescent="0.25">
      <c r="A58" s="5"/>
      <c r="B58" s="5"/>
      <c r="C58" s="5"/>
      <c r="D58" s="5"/>
      <c r="E58" s="5"/>
      <c r="F58" s="5"/>
      <c r="G58" s="20" t="s">
        <v>134</v>
      </c>
      <c r="H58" s="5"/>
    </row>
    <row r="59" spans="1:8" x14ac:dyDescent="0.25">
      <c r="A59" s="5"/>
      <c r="B59" s="5"/>
      <c r="C59" s="5"/>
      <c r="D59" s="5"/>
      <c r="E59" s="5"/>
      <c r="F59" s="5"/>
      <c r="G59" s="20"/>
      <c r="H59" s="5"/>
    </row>
    <row r="60" spans="1:8" x14ac:dyDescent="0.25">
      <c r="A60" s="5" t="s">
        <v>164</v>
      </c>
      <c r="B60" s="5">
        <f>SUM(B23:B59)</f>
        <v>0</v>
      </c>
      <c r="C60" s="5"/>
      <c r="D60" s="5"/>
      <c r="E60" s="5" t="s">
        <v>167</v>
      </c>
      <c r="F60" s="5">
        <f xml:space="preserve"> SUM(F46:F59)</f>
        <v>0</v>
      </c>
      <c r="G60" s="20"/>
      <c r="H60" s="5"/>
    </row>
    <row r="61" spans="1:8" x14ac:dyDescent="0.25">
      <c r="A61" s="6" t="s">
        <v>168</v>
      </c>
      <c r="B61" s="5">
        <f>B20+B60</f>
        <v>0</v>
      </c>
      <c r="C61" s="5"/>
      <c r="D61" s="5"/>
      <c r="E61" s="6" t="s">
        <v>168</v>
      </c>
      <c r="F61" s="5">
        <f xml:space="preserve"> F29+F43+F60</f>
        <v>0</v>
      </c>
      <c r="G61" s="20"/>
      <c r="H61" s="5"/>
    </row>
    <row r="63" spans="1:8" x14ac:dyDescent="0.25">
      <c r="A63" s="1" t="s">
        <v>162</v>
      </c>
      <c r="B63">
        <f>B61+F61</f>
        <v>0</v>
      </c>
    </row>
  </sheetData>
  <mergeCells count="5">
    <mergeCell ref="E5:H5"/>
    <mergeCell ref="A5:D5"/>
    <mergeCell ref="A21:D21"/>
    <mergeCell ref="E44:H44"/>
    <mergeCell ref="E30:H30"/>
  </mergeCells>
  <pageMargins left="0.25" right="0.25" top="0.25" bottom="0.2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I4" sqref="I4"/>
    </sheetView>
  </sheetViews>
  <sheetFormatPr defaultRowHeight="15" x14ac:dyDescent="0.25"/>
  <cols>
    <col min="1" max="1" width="22.28515625" customWidth="1"/>
    <col min="2" max="2" width="12.5703125" customWidth="1"/>
    <col min="3" max="3" width="36.5703125" customWidth="1"/>
    <col min="4" max="4" width="47.7109375" customWidth="1"/>
  </cols>
  <sheetData>
    <row r="1" spans="1:5" x14ac:dyDescent="0.25">
      <c r="A1" s="1" t="s">
        <v>174</v>
      </c>
      <c r="B1" s="1"/>
    </row>
    <row r="2" spans="1:5" x14ac:dyDescent="0.25">
      <c r="A2" s="1"/>
      <c r="B2" s="1"/>
    </row>
    <row r="3" spans="1:5" ht="34.5" customHeight="1" x14ac:dyDescent="0.25">
      <c r="A3" s="23" t="s">
        <v>175</v>
      </c>
      <c r="B3" s="23"/>
      <c r="C3" s="23"/>
      <c r="D3" s="23"/>
      <c r="E3" s="23"/>
    </row>
    <row r="5" spans="1:5" x14ac:dyDescent="0.25">
      <c r="A5" s="16" t="s">
        <v>159</v>
      </c>
      <c r="B5" s="16" t="s">
        <v>160</v>
      </c>
      <c r="C5" s="16" t="s">
        <v>176</v>
      </c>
      <c r="D5" s="16" t="s">
        <v>171</v>
      </c>
    </row>
    <row r="6" spans="1:5" x14ac:dyDescent="0.25">
      <c r="A6" s="5"/>
      <c r="B6" s="5"/>
      <c r="C6" s="5" t="s">
        <v>141</v>
      </c>
      <c r="D6" s="5"/>
    </row>
    <row r="7" spans="1:5" x14ac:dyDescent="0.25">
      <c r="A7" s="5"/>
      <c r="B7" s="5"/>
      <c r="C7" s="5" t="s">
        <v>142</v>
      </c>
      <c r="D7" s="5"/>
    </row>
    <row r="8" spans="1:5" x14ac:dyDescent="0.25">
      <c r="A8" s="5"/>
      <c r="B8" s="5"/>
      <c r="C8" s="5" t="s">
        <v>143</v>
      </c>
      <c r="D8" s="5"/>
    </row>
    <row r="9" spans="1:5" x14ac:dyDescent="0.25">
      <c r="A9" s="5"/>
      <c r="B9" s="5"/>
      <c r="C9" s="5" t="s">
        <v>144</v>
      </c>
      <c r="D9" s="5"/>
    </row>
    <row r="10" spans="1:5" x14ac:dyDescent="0.25">
      <c r="A10" s="5"/>
      <c r="B10" s="5"/>
      <c r="C10" s="5" t="s">
        <v>145</v>
      </c>
      <c r="D10" s="5"/>
    </row>
    <row r="11" spans="1:5" x14ac:dyDescent="0.25">
      <c r="A11" s="5"/>
      <c r="B11" s="5"/>
      <c r="C11" s="5" t="s">
        <v>146</v>
      </c>
      <c r="D11" s="5"/>
    </row>
    <row r="12" spans="1:5" x14ac:dyDescent="0.25">
      <c r="A12" s="5"/>
      <c r="B12" s="5"/>
      <c r="C12" s="5" t="s">
        <v>147</v>
      </c>
      <c r="D12" s="5"/>
    </row>
    <row r="13" spans="1:5" x14ac:dyDescent="0.25">
      <c r="A13" s="5"/>
      <c r="B13" s="5"/>
      <c r="C13" s="5" t="s">
        <v>148</v>
      </c>
      <c r="D13" s="5"/>
    </row>
    <row r="14" spans="1:5" x14ac:dyDescent="0.25">
      <c r="A14" s="5"/>
      <c r="B14" s="5"/>
      <c r="C14" s="5" t="s">
        <v>149</v>
      </c>
      <c r="D14" s="5"/>
    </row>
    <row r="15" spans="1:5" x14ac:dyDescent="0.25">
      <c r="A15" s="5"/>
      <c r="B15" s="5"/>
      <c r="C15" s="5" t="s">
        <v>150</v>
      </c>
      <c r="D15" s="5"/>
    </row>
    <row r="16" spans="1:5" x14ac:dyDescent="0.25">
      <c r="A16" s="5"/>
      <c r="B16" s="5"/>
      <c r="C16" s="5" t="s">
        <v>151</v>
      </c>
      <c r="D16" s="5"/>
    </row>
    <row r="17" spans="1:4" x14ac:dyDescent="0.25">
      <c r="A17" s="5"/>
      <c r="B17" s="5"/>
      <c r="C17" s="5" t="s">
        <v>132</v>
      </c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6" t="s">
        <v>161</v>
      </c>
      <c r="B22" s="5">
        <f xml:space="preserve"> SUM(B6:B21)</f>
        <v>0</v>
      </c>
      <c r="C22" s="5"/>
      <c r="D22" s="5"/>
    </row>
  </sheetData>
  <mergeCells count="1">
    <mergeCell ref="A3:E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MovingExpenses</vt:lpstr>
      <vt:lpstr>AptSupplyChecklist</vt:lpstr>
      <vt:lpstr>FurnitureChecklist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Roub, Gene (DBHDS)</cp:lastModifiedBy>
  <cp:lastPrinted>2015-06-29T17:35:45Z</cp:lastPrinted>
  <dcterms:created xsi:type="dcterms:W3CDTF">2009-12-29T03:26:55Z</dcterms:created>
  <dcterms:modified xsi:type="dcterms:W3CDTF">2017-11-28T18:09:59Z</dcterms:modified>
</cp:coreProperties>
</file>